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55" windowHeight="7935" activeTab="0"/>
  </bookViews>
  <sheets>
    <sheet name="PROFESSOR A2 URBANO (MO)" sheetId="1" r:id="rId1"/>
  </sheets>
  <definedNames/>
  <calcPr fullCalcOnLoad="1"/>
</workbook>
</file>

<file path=xl/sharedStrings.xml><?xml version="1.0" encoding="utf-8"?>
<sst xmlns="http://schemas.openxmlformats.org/spreadsheetml/2006/main" count="58" uniqueCount="43">
  <si>
    <t>1</t>
  </si>
  <si>
    <t>EUFRAZIA MARIA DE ARAUJO SOUZA</t>
  </si>
  <si>
    <t>7</t>
  </si>
  <si>
    <t>8</t>
  </si>
  <si>
    <t>3</t>
  </si>
  <si>
    <t>10</t>
  </si>
  <si>
    <t>301170</t>
  </si>
  <si>
    <t>28</t>
  </si>
  <si>
    <t>2</t>
  </si>
  <si>
    <t>JAKLLINE DA SILVA GINU</t>
  </si>
  <si>
    <t>6</t>
  </si>
  <si>
    <t>5</t>
  </si>
  <si>
    <t>111182</t>
  </si>
  <si>
    <t>GILMARA DE ARAUJO ANDRADE SANTOS</t>
  </si>
  <si>
    <t>4</t>
  </si>
  <si>
    <t>9</t>
  </si>
  <si>
    <t>310877</t>
  </si>
  <si>
    <t>27</t>
  </si>
  <si>
    <t>JULIANA DE SOUZA BARRETO</t>
  </si>
  <si>
    <t>150985</t>
  </si>
  <si>
    <t>ANA PAULA DE SOUZA LIMA</t>
  </si>
  <si>
    <t>290180</t>
  </si>
  <si>
    <t>26</t>
  </si>
  <si>
    <t>JOSEANE QUEIROZ DE SOUZA</t>
  </si>
  <si>
    <t>020784</t>
  </si>
  <si>
    <t>MERIVANIA RAMOS LACERDA</t>
  </si>
  <si>
    <t>080785</t>
  </si>
  <si>
    <t>KATIA FRANCISCA PEREIRA</t>
  </si>
  <si>
    <t>291078</t>
  </si>
  <si>
    <t>JOSEFA DIANA MENDES DA SILVA</t>
  </si>
  <si>
    <t>300383</t>
  </si>
  <si>
    <t>25</t>
  </si>
  <si>
    <t>POLYANNA PATRICIA FLORENCIO GALDINO</t>
  </si>
  <si>
    <t>210571</t>
  </si>
  <si>
    <t>NOME</t>
  </si>
  <si>
    <t>NOTA DA PROVA OBJETIVA</t>
  </si>
  <si>
    <t>PONTUAÇÃO</t>
  </si>
  <si>
    <t>NOTA DA PONTUAÇÃO</t>
  </si>
  <si>
    <t>MÉDIA FINAL</t>
  </si>
  <si>
    <t>DATA DE NASCIMENTO</t>
  </si>
  <si>
    <t>POSIÇÃO</t>
  </si>
  <si>
    <t>VALDELY DIAS DE ARAÚJO BARBOSA</t>
  </si>
  <si>
    <t>11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</si>
</sst>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33" borderId="0" xfId="0" applyFont="1" applyFill="1" applyAlignment="1">
      <alignment horizontal="center" vertical="center"/>
    </xf>
    <xf numFmtId="0" fontId="39" fillId="0" borderId="0" xfId="0" applyFont="1" applyAlignment="1">
      <alignment/>
    </xf>
    <xf numFmtId="49" fontId="37" fillId="0" borderId="10" xfId="0" applyNumberFormat="1" applyFont="1" applyBorder="1" applyAlignment="1">
      <alignment horizontal="center" vertical="center"/>
    </xf>
    <xf numFmtId="49" fontId="37" fillId="0" borderId="10" xfId="0" applyNumberFormat="1" applyFont="1" applyBorder="1" applyAlignment="1">
      <alignment/>
    </xf>
    <xf numFmtId="2" fontId="37" fillId="0" borderId="10" xfId="0" applyNumberFormat="1" applyFont="1" applyBorder="1" applyAlignment="1">
      <alignment horizontal="center" vertical="center"/>
    </xf>
    <xf numFmtId="49" fontId="37" fillId="0" borderId="0" xfId="0" applyNumberFormat="1" applyFont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Fill="1" applyBorder="1" applyAlignment="1">
      <alignment horizontal="left" vertical="center"/>
    </xf>
    <xf numFmtId="1" fontId="37" fillId="0" borderId="10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2" fontId="37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1" width="3.7109375" style="0" customWidth="1"/>
    <col min="2" max="2" width="31.8515625" style="0" customWidth="1"/>
    <col min="3" max="3" width="23.00390625" style="0" customWidth="1"/>
    <col min="4" max="4" width="12.28125" style="0" hidden="1" customWidth="1"/>
    <col min="5" max="5" width="18.00390625" style="0" customWidth="1"/>
    <col min="6" max="6" width="14.28125" style="0" customWidth="1"/>
    <col min="7" max="7" width="21.28125" style="0" customWidth="1"/>
    <col min="8" max="8" width="11.28125" style="0" customWidth="1"/>
  </cols>
  <sheetData>
    <row r="1" spans="1:8" s="3" customFormat="1" ht="12.75">
      <c r="A1" s="2"/>
      <c r="B1" s="2" t="s">
        <v>34</v>
      </c>
      <c r="C1" s="2" t="s">
        <v>35</v>
      </c>
      <c r="D1" s="2" t="s">
        <v>36</v>
      </c>
      <c r="E1" s="2" t="s">
        <v>37</v>
      </c>
      <c r="F1" s="2" t="s">
        <v>38</v>
      </c>
      <c r="G1" s="2" t="s">
        <v>39</v>
      </c>
      <c r="H1" s="2" t="s">
        <v>40</v>
      </c>
    </row>
    <row r="2" spans="1:9" s="1" customFormat="1" ht="12">
      <c r="A2" s="4" t="s">
        <v>0</v>
      </c>
      <c r="B2" s="5" t="s">
        <v>20</v>
      </c>
      <c r="C2" s="6" t="s">
        <v>22</v>
      </c>
      <c r="D2" s="6">
        <v>91</v>
      </c>
      <c r="E2" s="6">
        <f>D2*40/91</f>
        <v>40</v>
      </c>
      <c r="F2" s="6">
        <f>E2*0.3+C2*0.7</f>
        <v>30.2</v>
      </c>
      <c r="G2" s="4" t="s">
        <v>21</v>
      </c>
      <c r="H2" s="4" t="s">
        <v>0</v>
      </c>
      <c r="I2" s="7"/>
    </row>
    <row r="3" spans="1:9" s="1" customFormat="1" ht="12">
      <c r="A3" s="4" t="s">
        <v>8</v>
      </c>
      <c r="B3" s="5" t="s">
        <v>1</v>
      </c>
      <c r="C3" s="6" t="s">
        <v>7</v>
      </c>
      <c r="D3" s="6">
        <v>48</v>
      </c>
      <c r="E3" s="6">
        <f aca="true" t="shared" si="0" ref="E3:E11">D3*40/91</f>
        <v>21.0989010989011</v>
      </c>
      <c r="F3" s="6">
        <f aca="true" t="shared" si="1" ref="F3:F12">E3*0.3+C3*0.7</f>
        <v>25.929670329670326</v>
      </c>
      <c r="G3" s="4" t="s">
        <v>6</v>
      </c>
      <c r="H3" s="4" t="s">
        <v>2</v>
      </c>
      <c r="I3" s="7"/>
    </row>
    <row r="4" spans="1:9" s="1" customFormat="1" ht="12">
      <c r="A4" s="4" t="s">
        <v>4</v>
      </c>
      <c r="B4" s="5" t="s">
        <v>13</v>
      </c>
      <c r="C4" s="6" t="s">
        <v>17</v>
      </c>
      <c r="D4" s="6">
        <v>68</v>
      </c>
      <c r="E4" s="6">
        <f t="shared" si="0"/>
        <v>29.89010989010989</v>
      </c>
      <c r="F4" s="6">
        <f t="shared" si="1"/>
        <v>27.867032967032966</v>
      </c>
      <c r="G4" s="4" t="s">
        <v>16</v>
      </c>
      <c r="H4" s="4" t="s">
        <v>10</v>
      </c>
      <c r="I4" s="7"/>
    </row>
    <row r="5" spans="1:9" s="1" customFormat="1" ht="12">
      <c r="A5" s="4" t="s">
        <v>14</v>
      </c>
      <c r="B5" s="5" t="s">
        <v>9</v>
      </c>
      <c r="C5" s="6" t="s">
        <v>7</v>
      </c>
      <c r="D5" s="6">
        <v>69</v>
      </c>
      <c r="E5" s="6">
        <f t="shared" si="0"/>
        <v>30.32967032967033</v>
      </c>
      <c r="F5" s="6">
        <f t="shared" si="1"/>
        <v>28.698901098901096</v>
      </c>
      <c r="G5" s="4" t="s">
        <v>12</v>
      </c>
      <c r="H5" s="4" t="s">
        <v>4</v>
      </c>
      <c r="I5" s="7"/>
    </row>
    <row r="6" spans="1:9" s="1" customFormat="1" ht="12">
      <c r="A6" s="4" t="s">
        <v>11</v>
      </c>
      <c r="B6" s="5" t="s">
        <v>23</v>
      </c>
      <c r="C6" s="6" t="s">
        <v>22</v>
      </c>
      <c r="D6" s="6">
        <v>77</v>
      </c>
      <c r="E6" s="6">
        <f t="shared" si="0"/>
        <v>33.84615384615385</v>
      </c>
      <c r="F6" s="6">
        <f t="shared" si="1"/>
        <v>28.353846153846153</v>
      </c>
      <c r="G6" s="4" t="s">
        <v>24</v>
      </c>
      <c r="H6" s="4" t="s">
        <v>11</v>
      </c>
      <c r="I6" s="7"/>
    </row>
    <row r="7" spans="1:9" s="1" customFormat="1" ht="12">
      <c r="A7" s="4" t="s">
        <v>10</v>
      </c>
      <c r="B7" s="5" t="s">
        <v>29</v>
      </c>
      <c r="C7" s="6" t="s">
        <v>31</v>
      </c>
      <c r="D7" s="6"/>
      <c r="E7" s="6">
        <f t="shared" si="0"/>
        <v>0</v>
      </c>
      <c r="F7" s="6">
        <f t="shared" si="1"/>
        <v>17.5</v>
      </c>
      <c r="G7" s="4" t="s">
        <v>30</v>
      </c>
      <c r="H7" s="4" t="s">
        <v>42</v>
      </c>
      <c r="I7" s="7"/>
    </row>
    <row r="8" spans="1:9" s="1" customFormat="1" ht="12">
      <c r="A8" s="4" t="s">
        <v>2</v>
      </c>
      <c r="B8" s="5" t="s">
        <v>18</v>
      </c>
      <c r="C8" s="6" t="s">
        <v>17</v>
      </c>
      <c r="D8" s="6">
        <v>34</v>
      </c>
      <c r="E8" s="6">
        <f t="shared" si="0"/>
        <v>14.945054945054945</v>
      </c>
      <c r="F8" s="6">
        <f t="shared" si="1"/>
        <v>23.38351648351648</v>
      </c>
      <c r="G8" s="4" t="s">
        <v>19</v>
      </c>
      <c r="H8" s="4" t="s">
        <v>5</v>
      </c>
      <c r="I8" s="7"/>
    </row>
    <row r="9" spans="1:9" s="1" customFormat="1" ht="12">
      <c r="A9" s="4" t="s">
        <v>3</v>
      </c>
      <c r="B9" s="5" t="s">
        <v>27</v>
      </c>
      <c r="C9" s="6" t="s">
        <v>22</v>
      </c>
      <c r="D9" s="6">
        <v>55</v>
      </c>
      <c r="E9" s="6">
        <f t="shared" si="0"/>
        <v>24.175824175824175</v>
      </c>
      <c r="F9" s="6">
        <f t="shared" si="1"/>
        <v>25.45274725274725</v>
      </c>
      <c r="G9" s="4" t="s">
        <v>28</v>
      </c>
      <c r="H9" s="4" t="s">
        <v>3</v>
      </c>
      <c r="I9" s="7"/>
    </row>
    <row r="10" spans="1:9" s="1" customFormat="1" ht="12">
      <c r="A10" s="4" t="s">
        <v>15</v>
      </c>
      <c r="B10" s="5" t="s">
        <v>25</v>
      </c>
      <c r="C10" s="6" t="s">
        <v>22</v>
      </c>
      <c r="D10" s="6">
        <v>80</v>
      </c>
      <c r="E10" s="6">
        <f t="shared" si="0"/>
        <v>35.16483516483517</v>
      </c>
      <c r="F10" s="6">
        <f t="shared" si="1"/>
        <v>28.74945054945055</v>
      </c>
      <c r="G10" s="4" t="s">
        <v>26</v>
      </c>
      <c r="H10" s="4" t="s">
        <v>8</v>
      </c>
      <c r="I10" s="7"/>
    </row>
    <row r="11" spans="1:9" s="1" customFormat="1" ht="12">
      <c r="A11" s="4" t="s">
        <v>5</v>
      </c>
      <c r="B11" s="5" t="s">
        <v>32</v>
      </c>
      <c r="C11" s="6" t="s">
        <v>31</v>
      </c>
      <c r="D11" s="6">
        <v>46</v>
      </c>
      <c r="E11" s="6">
        <f t="shared" si="0"/>
        <v>20.21978021978022</v>
      </c>
      <c r="F11" s="6">
        <f t="shared" si="1"/>
        <v>23.565934065934066</v>
      </c>
      <c r="G11" s="4" t="s">
        <v>33</v>
      </c>
      <c r="H11" s="4" t="s">
        <v>15</v>
      </c>
      <c r="I11" s="7"/>
    </row>
    <row r="12" spans="1:8" ht="15">
      <c r="A12" s="8">
        <v>11</v>
      </c>
      <c r="B12" s="9" t="s">
        <v>41</v>
      </c>
      <c r="C12" s="10">
        <v>26</v>
      </c>
      <c r="D12" s="11"/>
      <c r="E12" s="12">
        <v>34.29</v>
      </c>
      <c r="F12" s="12">
        <f t="shared" si="1"/>
        <v>28.487</v>
      </c>
      <c r="G12" s="11">
        <v>280789</v>
      </c>
      <c r="H12" s="13">
        <v>4</v>
      </c>
    </row>
  </sheetData>
  <sheetProtection/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2014-06-25T12:29:11Z</dcterms:created>
  <dcterms:modified xsi:type="dcterms:W3CDTF">2014-08-06T17:50:06Z</dcterms:modified>
  <cp:category/>
  <cp:version/>
  <cp:contentType/>
  <cp:contentStatus/>
</cp:coreProperties>
</file>