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ODONTOLOGO - PSF (MO)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<sst xmlns="http://schemas.openxmlformats.org/spreadsheetml/2006/main" count="82" uniqueCount="58">
  <si>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1</t>
  </si>
  <si>
    <t>CINTHIA DA SILVA SANTOS SOUTO</t>
  </si>
  <si>
    <t>10</t>
  </si>
  <si>
    <t>7</t>
  </si>
  <si>
    <t>2</t>
  </si>
  <si>
    <t>14</t>
  </si>
  <si>
    <t>201182</t>
  </si>
  <si>
    <t>33</t>
  </si>
  <si>
    <t>ANA CLAUDIA DA CRUZ SOARES</t>
  </si>
  <si>
    <t>8</t>
  </si>
  <si>
    <t>13</t>
  </si>
  <si>
    <t>170588</t>
  </si>
  <si>
    <t>30</t>
  </si>
  <si>
    <t>3</t>
  </si>
  <si>
    <t>ROSANGELA ROSA DE MEDEIROS</t>
  </si>
  <si>
    <t>9</t>
  </si>
  <si>
    <t>12</t>
  </si>
  <si>
    <t>080673</t>
  </si>
  <si>
    <t>4</t>
  </si>
  <si>
    <t>ROSANE VANESSA MACHADO BEZERRA</t>
  </si>
  <si>
    <t>250391</t>
  </si>
  <si>
    <t>29</t>
  </si>
  <si>
    <t>5</t>
  </si>
  <si>
    <t>KAMILA DUARTE DE SOUSA</t>
  </si>
  <si>
    <t>190692</t>
  </si>
  <si>
    <t>6</t>
  </si>
  <si>
    <t>DAMIAO EDGLEYS PORTO</t>
  </si>
  <si>
    <t>11</t>
  </si>
  <si>
    <t>190583</t>
  </si>
  <si>
    <t>THIARA KARINE DE ARAUJO</t>
  </si>
  <si>
    <t>190384</t>
  </si>
  <si>
    <t>28</t>
  </si>
  <si>
    <t>LISANDRA BARBOSA GAUDENCIO</t>
  </si>
  <si>
    <t>090575</t>
  </si>
  <si>
    <t>ZACCHIA HAYVOLLA FERNANDES MARINHO DE AR</t>
  </si>
  <si>
    <t>110789</t>
  </si>
  <si>
    <t>MILENA RAYANE DE ANDRADE TEIXEIRA</t>
  </si>
  <si>
    <t>040286</t>
  </si>
  <si>
    <t>AMANDA LARISSA BEZERRA SOUSA</t>
  </si>
  <si>
    <t>210491</t>
  </si>
  <si>
    <t>CYNTHIA KALINE CARNEIRO DANTAS</t>
  </si>
  <si>
    <t>281280</t>
  </si>
  <si>
    <t>27</t>
  </si>
  <si>
    <t>VITORIA ISABELLE VICTOR ARAUJO</t>
  </si>
  <si>
    <t>010491</t>
  </si>
  <si>
    <t>MADHIANE FARIAS SANTOS</t>
  </si>
  <si>
    <t>230480</t>
  </si>
  <si>
    <t>26</t>
  </si>
  <si>
    <t>15</t>
  </si>
  <si>
    <t>FRANCISCO EDUARDO BARBALHO BRASILEIRO</t>
  </si>
  <si>
    <t>271176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</si>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</sst>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.57421875" style="0" customWidth="1"/>
    <col min="2" max="2" width="36.8515625" style="0" customWidth="1"/>
    <col min="3" max="3" width="22.140625" style="0" customWidth="1"/>
    <col min="4" max="4" width="12.57421875" style="0" hidden="1" customWidth="1"/>
    <col min="5" max="5" width="20.00390625" style="0" customWidth="1"/>
    <col min="6" max="6" width="11.421875" style="0" customWidth="1"/>
    <col min="7" max="7" width="18.7109375" style="0" customWidth="1"/>
    <col min="8" max="8" width="8.140625" style="0" customWidth="1"/>
  </cols>
  <sheetData>
    <row r="1" spans="1:8" s="3" customFormat="1" ht="12.75">
      <c r="A1" s="2"/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</row>
    <row r="2" spans="1:9" s="1" customFormat="1" ht="12">
      <c r="A2" s="4" t="s">
        <v>0</v>
      </c>
      <c r="B2" s="5" t="s">
        <v>38</v>
      </c>
      <c r="C2" s="6" t="s">
        <v>31</v>
      </c>
      <c r="D2" s="6"/>
      <c r="E2" s="6">
        <f>D2*40/51</f>
        <v>0</v>
      </c>
      <c r="F2" s="6">
        <f>E2*0.3+C2*0.7</f>
        <v>19.599999999999998</v>
      </c>
      <c r="G2" s="4" t="s">
        <v>39</v>
      </c>
      <c r="H2" s="4" t="s">
        <v>10</v>
      </c>
      <c r="I2" s="7"/>
    </row>
    <row r="3" spans="1:9" s="1" customFormat="1" ht="12">
      <c r="A3" s="4" t="s">
        <v>4</v>
      </c>
      <c r="B3" s="5" t="s">
        <v>8</v>
      </c>
      <c r="C3" s="6" t="s">
        <v>12</v>
      </c>
      <c r="D3" s="6">
        <v>0</v>
      </c>
      <c r="E3" s="6">
        <f aca="true" t="shared" si="0" ref="E3:E16">D3*40/51</f>
        <v>0</v>
      </c>
      <c r="F3" s="6">
        <f aca="true" t="shared" si="1" ref="F3:F16">E3*0.3+C3*0.7</f>
        <v>21</v>
      </c>
      <c r="G3" s="4" t="s">
        <v>11</v>
      </c>
      <c r="H3" s="4" t="s">
        <v>9</v>
      </c>
      <c r="I3" s="7"/>
    </row>
    <row r="4" spans="1:9" s="1" customFormat="1" ht="12">
      <c r="A4" s="4" t="s">
        <v>13</v>
      </c>
      <c r="B4" s="5" t="s">
        <v>1</v>
      </c>
      <c r="C4" s="6" t="s">
        <v>7</v>
      </c>
      <c r="D4" s="6">
        <v>27</v>
      </c>
      <c r="E4" s="6">
        <f t="shared" si="0"/>
        <v>21.176470588235293</v>
      </c>
      <c r="F4" s="6">
        <f t="shared" si="1"/>
        <v>29.452941176470585</v>
      </c>
      <c r="G4" s="4" t="s">
        <v>6</v>
      </c>
      <c r="H4" s="4" t="s">
        <v>18</v>
      </c>
      <c r="I4" s="7"/>
    </row>
    <row r="5" spans="1:9" s="1" customFormat="1" ht="12">
      <c r="A5" s="4" t="s">
        <v>18</v>
      </c>
      <c r="B5" s="5" t="s">
        <v>40</v>
      </c>
      <c r="C5" s="6" t="s">
        <v>42</v>
      </c>
      <c r="D5" s="6">
        <v>44</v>
      </c>
      <c r="E5" s="6">
        <f t="shared" si="0"/>
        <v>34.509803921568626</v>
      </c>
      <c r="F5" s="6">
        <f t="shared" si="1"/>
        <v>29.252941176470586</v>
      </c>
      <c r="G5" s="4" t="s">
        <v>41</v>
      </c>
      <c r="H5" s="4" t="s">
        <v>22</v>
      </c>
      <c r="I5" s="7"/>
    </row>
    <row r="6" spans="1:9" s="1" customFormat="1" ht="12">
      <c r="A6" s="4" t="s">
        <v>22</v>
      </c>
      <c r="B6" s="5" t="s">
        <v>26</v>
      </c>
      <c r="C6" s="6" t="s">
        <v>21</v>
      </c>
      <c r="D6" s="6">
        <v>42</v>
      </c>
      <c r="E6" s="6">
        <f t="shared" si="0"/>
        <v>32.94117647058823</v>
      </c>
      <c r="F6" s="6">
        <f t="shared" si="1"/>
        <v>30.182352941176468</v>
      </c>
      <c r="G6" s="4" t="s">
        <v>28</v>
      </c>
      <c r="H6" s="4" t="s">
        <v>13</v>
      </c>
      <c r="I6" s="7"/>
    </row>
    <row r="7" spans="1:9" s="1" customFormat="1" ht="12">
      <c r="A7" s="4" t="s">
        <v>25</v>
      </c>
      <c r="B7" s="5" t="s">
        <v>49</v>
      </c>
      <c r="C7" s="6" t="s">
        <v>47</v>
      </c>
      <c r="D7" s="6"/>
      <c r="E7" s="6">
        <f t="shared" si="0"/>
        <v>0</v>
      </c>
      <c r="F7" s="6">
        <f t="shared" si="1"/>
        <v>18.2</v>
      </c>
      <c r="G7" s="4" t="s">
        <v>50</v>
      </c>
      <c r="H7" s="4" t="s">
        <v>48</v>
      </c>
      <c r="I7" s="7"/>
    </row>
    <row r="8" spans="1:9" s="1" customFormat="1" ht="12">
      <c r="A8" s="4" t="s">
        <v>3</v>
      </c>
      <c r="B8" s="5" t="s">
        <v>23</v>
      </c>
      <c r="C8" s="6" t="s">
        <v>21</v>
      </c>
      <c r="D8" s="6"/>
      <c r="E8" s="6">
        <f t="shared" si="0"/>
        <v>0</v>
      </c>
      <c r="F8" s="6">
        <f t="shared" si="1"/>
        <v>20.299999999999997</v>
      </c>
      <c r="G8" s="4" t="s">
        <v>24</v>
      </c>
      <c r="H8" s="4" t="s">
        <v>2</v>
      </c>
      <c r="I8" s="7"/>
    </row>
    <row r="9" spans="1:9" s="1" customFormat="1" ht="12">
      <c r="A9" s="4" t="s">
        <v>9</v>
      </c>
      <c r="B9" s="5" t="s">
        <v>32</v>
      </c>
      <c r="C9" s="6" t="s">
        <v>31</v>
      </c>
      <c r="D9" s="6">
        <v>51</v>
      </c>
      <c r="E9" s="6">
        <f t="shared" si="0"/>
        <v>40</v>
      </c>
      <c r="F9" s="6">
        <f t="shared" si="1"/>
        <v>31.599999999999998</v>
      </c>
      <c r="G9" s="4" t="s">
        <v>33</v>
      </c>
      <c r="H9" s="4" t="s">
        <v>0</v>
      </c>
      <c r="I9" s="7"/>
    </row>
    <row r="10" spans="1:9" s="1" customFormat="1" ht="12">
      <c r="A10" s="4" t="s">
        <v>15</v>
      </c>
      <c r="B10" s="5" t="s">
        <v>45</v>
      </c>
      <c r="C10" s="6" t="s">
        <v>47</v>
      </c>
      <c r="D10" s="6">
        <v>27</v>
      </c>
      <c r="E10" s="6">
        <f t="shared" si="0"/>
        <v>21.176470588235293</v>
      </c>
      <c r="F10" s="6">
        <f t="shared" si="1"/>
        <v>24.552941176470586</v>
      </c>
      <c r="G10" s="4" t="s">
        <v>46</v>
      </c>
      <c r="H10" s="4" t="s">
        <v>3</v>
      </c>
      <c r="I10" s="7"/>
    </row>
    <row r="11" spans="1:9" s="1" customFormat="1" ht="12">
      <c r="A11" s="4" t="s">
        <v>2</v>
      </c>
      <c r="B11" s="5" t="s">
        <v>36</v>
      </c>
      <c r="C11" s="6" t="s">
        <v>31</v>
      </c>
      <c r="D11" s="6">
        <v>0</v>
      </c>
      <c r="E11" s="6">
        <f t="shared" si="0"/>
        <v>0</v>
      </c>
      <c r="F11" s="6">
        <f t="shared" si="1"/>
        <v>19.599999999999998</v>
      </c>
      <c r="G11" s="4" t="s">
        <v>37</v>
      </c>
      <c r="H11" s="4" t="s">
        <v>27</v>
      </c>
      <c r="I11" s="7"/>
    </row>
    <row r="12" spans="1:9" s="1" customFormat="1" ht="12">
      <c r="A12" s="4" t="s">
        <v>27</v>
      </c>
      <c r="B12" s="5" t="s">
        <v>19</v>
      </c>
      <c r="C12" s="6" t="s">
        <v>21</v>
      </c>
      <c r="D12" s="6">
        <v>0</v>
      </c>
      <c r="E12" s="6">
        <f t="shared" si="0"/>
        <v>0</v>
      </c>
      <c r="F12" s="6">
        <f t="shared" si="1"/>
        <v>20.299999999999997</v>
      </c>
      <c r="G12" s="4" t="s">
        <v>20</v>
      </c>
      <c r="H12" s="4" t="s">
        <v>15</v>
      </c>
      <c r="I12" s="7"/>
    </row>
    <row r="13" spans="1:9" s="1" customFormat="1" ht="12">
      <c r="A13" s="4" t="s">
        <v>16</v>
      </c>
      <c r="B13" s="5" t="s">
        <v>14</v>
      </c>
      <c r="C13" s="6" t="s">
        <v>12</v>
      </c>
      <c r="D13" s="6">
        <v>22</v>
      </c>
      <c r="E13" s="6">
        <f t="shared" si="0"/>
        <v>17.254901960784313</v>
      </c>
      <c r="F13" s="6">
        <f t="shared" si="1"/>
        <v>26.176470588235293</v>
      </c>
      <c r="G13" s="4" t="s">
        <v>17</v>
      </c>
      <c r="H13" s="4" t="s">
        <v>25</v>
      </c>
      <c r="I13" s="7"/>
    </row>
    <row r="14" spans="1:9" s="1" customFormat="1" ht="12">
      <c r="A14" s="4" t="s">
        <v>10</v>
      </c>
      <c r="B14" s="5" t="s">
        <v>29</v>
      </c>
      <c r="C14" s="6" t="s">
        <v>31</v>
      </c>
      <c r="D14" s="6">
        <v>49</v>
      </c>
      <c r="E14" s="6">
        <f t="shared" si="0"/>
        <v>38.431372549019606</v>
      </c>
      <c r="F14" s="6">
        <f t="shared" si="1"/>
        <v>31.12941176470588</v>
      </c>
      <c r="G14" s="4" t="s">
        <v>30</v>
      </c>
      <c r="H14" s="4" t="s">
        <v>4</v>
      </c>
      <c r="I14" s="7"/>
    </row>
    <row r="15" spans="1:9" s="1" customFormat="1" ht="12">
      <c r="A15" s="4" t="s">
        <v>5</v>
      </c>
      <c r="B15" s="5" t="s">
        <v>43</v>
      </c>
      <c r="C15" s="6" t="s">
        <v>42</v>
      </c>
      <c r="D15" s="6"/>
      <c r="E15" s="6">
        <f t="shared" si="0"/>
        <v>0</v>
      </c>
      <c r="F15" s="6">
        <f t="shared" si="1"/>
        <v>18.9</v>
      </c>
      <c r="G15" s="4" t="s">
        <v>44</v>
      </c>
      <c r="H15" s="4" t="s">
        <v>5</v>
      </c>
      <c r="I15" s="7"/>
    </row>
    <row r="16" spans="1:9" s="1" customFormat="1" ht="12">
      <c r="A16" s="4" t="s">
        <v>48</v>
      </c>
      <c r="B16" s="5" t="s">
        <v>34</v>
      </c>
      <c r="C16" s="6" t="s">
        <v>31</v>
      </c>
      <c r="D16" s="6"/>
      <c r="E16" s="6">
        <f t="shared" si="0"/>
        <v>0</v>
      </c>
      <c r="F16" s="6">
        <f t="shared" si="1"/>
        <v>19.599999999999998</v>
      </c>
      <c r="G16" s="4" t="s">
        <v>35</v>
      </c>
      <c r="H16" s="4" t="s">
        <v>16</v>
      </c>
      <c r="I16" s="7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2014-06-25T12:27:22Z</dcterms:created>
  <dcterms:modified xsi:type="dcterms:W3CDTF">2014-07-25T13:01:56Z</dcterms:modified>
  <cp:category/>
  <cp:version/>
  <cp:contentType/>
  <cp:contentStatus/>
</cp:coreProperties>
</file>